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showInkAnnotation="0" checkCompatibility="1" autoCompressPictures="0"/>
  <mc:AlternateContent xmlns:mc="http://schemas.openxmlformats.org/markup-compatibility/2006">
    <mc:Choice Requires="x15">
      <x15ac:absPath xmlns:x15ac="http://schemas.microsoft.com/office/spreadsheetml/2010/11/ac" url="C:\Users\nicol\Documents\FieldPulse CDLs\"/>
    </mc:Choice>
  </mc:AlternateContent>
  <xr:revisionPtr revIDLastSave="0" documentId="8_{87407D5F-C67C-4381-B123-AAC13B69B096}" xr6:coauthVersionLast="45" xr6:coauthVersionMax="45" xr10:uidLastSave="{00000000-0000-0000-0000-000000000000}"/>
  <bookViews>
    <workbookView xWindow="-110" yWindow="-110" windowWidth="19420" windowHeight="10420" tabRatio="500" xr2:uid="{00000000-000D-0000-FFFF-FFFF00000000}"/>
  </bookViews>
  <sheets>
    <sheet name="Getting Started" sheetId="2" r:id="rId1"/>
    <sheet name="Estimate" sheetId="1"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23" i="1" l="1"/>
  <c r="I24" i="1"/>
  <c r="I25" i="1"/>
  <c r="I26" i="1"/>
  <c r="I27" i="1"/>
  <c r="I28" i="1"/>
  <c r="I29" i="1"/>
  <c r="I30" i="1"/>
  <c r="I31" i="1"/>
  <c r="I20" i="1"/>
  <c r="I21" i="1"/>
  <c r="H22" i="1"/>
  <c r="I22" i="1" s="1"/>
  <c r="H21" i="1"/>
  <c r="H23" i="1"/>
  <c r="H32" i="1" s="1"/>
  <c r="H24" i="1"/>
  <c r="H25" i="1"/>
  <c r="H26" i="1"/>
  <c r="H27" i="1"/>
  <c r="H28" i="1"/>
  <c r="H29" i="1"/>
  <c r="H30" i="1"/>
  <c r="H31" i="1"/>
  <c r="H20" i="1"/>
  <c r="H35" i="1"/>
  <c r="H34" i="1" l="1"/>
  <c r="H33" i="1"/>
</calcChain>
</file>

<file path=xl/sharedStrings.xml><?xml version="1.0" encoding="utf-8"?>
<sst xmlns="http://schemas.openxmlformats.org/spreadsheetml/2006/main" count="29" uniqueCount="25">
  <si>
    <t>[Street Address]</t>
  </si>
  <si>
    <t>BILL TO</t>
  </si>
  <si>
    <t>[Name]</t>
  </si>
  <si>
    <t>[Email Address]</t>
  </si>
  <si>
    <t>QTY</t>
  </si>
  <si>
    <t>UNIT PRICE</t>
  </si>
  <si>
    <t>SUBTOTAL</t>
  </si>
  <si>
    <t>TOTAL</t>
  </si>
  <si>
    <t>[Your Company Name]</t>
  </si>
  <si>
    <t>[Phone Number]</t>
  </si>
  <si>
    <t>[City, State, Zip Code]</t>
  </si>
  <si>
    <t>Labor</t>
  </si>
  <si>
    <t>#1043</t>
  </si>
  <si>
    <t>DUE DATE</t>
  </si>
  <si>
    <t>Service Visit</t>
  </si>
  <si>
    <t>ITEM/DESCRIPTION</t>
  </si>
  <si>
    <t>APPLY TAX</t>
  </si>
  <si>
    <t>X</t>
  </si>
  <si>
    <t>TAX</t>
  </si>
  <si>
    <t>Materials</t>
  </si>
  <si>
    <t>TERMS AND NOTES</t>
  </si>
  <si>
    <t>[Enter terms and notes]</t>
  </si>
  <si>
    <t>ESTIMATE</t>
  </si>
  <si>
    <t>ID NUMBER</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</si>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</sst>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font>
      <sz val="12"/>
      <color theme="1"/>
      <name val="Calibri"/>
      <family val="2"/>
      <scheme val="minor"/>
    </font>
    <font>
      <sz val="12"/>
      <color theme="1"/>
      <name val="Calibri"/>
      <family val="2"/>
      <charset val="134"/>
      <scheme val="minor"/>
    </font>
    <font>
      <u/>
      <sz val="12"/>
      <color theme="10"/>
      <name val="Calibri"/>
      <family val="2"/>
      <charset val="134"/>
      <scheme val="minor"/>
    </font>
    <font>
      <u/>
      <sz val="12"/>
      <color theme="11"/>
      <name val="Calibri"/>
      <family val="2"/>
      <charset val="134"/>
      <scheme val="minor"/>
    </font>
    <font>
      <sz val="16"/>
      <name val="Calibri"/>
    </font>
    <font>
      <sz val="12"/>
      <color theme="1"/>
      <name val="Calibri"/>
    </font>
    <font>
      <b/>
      <sz val="28"/>
      <color indexed="52"/>
      <name val="Calibri"/>
    </font>
    <font>
      <sz val="10"/>
      <name val="Calibri"/>
    </font>
    <font>
      <b/>
      <sz val="9"/>
      <name val="Calibri"/>
    </font>
    <font>
      <i/>
      <sz val="11"/>
      <name val="Calibri"/>
    </font>
    <font>
      <b/>
      <sz val="12"/>
      <name val="Calibri"/>
    </font>
    <font>
      <b/>
      <sz val="14"/>
      <name val="Calibri"/>
    </font>
    <font>
      <sz val="10"/>
      <color theme="1"/>
      <name val="Calibri"/>
    </font>
    <font>
      <sz val="8"/>
      <name val="Calibri"/>
      <family val="2"/>
      <charset val="134"/>
      <scheme val="minor"/>
    </font>
    <font>
      <sz val="9"/>
      <color theme="3"/>
      <name val="Arial"/>
      <family val="2"/>
    </font>
    <font>
      <sz val="9"/>
      <color rgb="FF1F497D"/>
      <name val="Arial"/>
      <family val="2"/>
    </font>
    <font>
      <b/>
      <sz val="28"/>
      <color theme="4"/>
      <name val="Calibri"/>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17">
    <border>
      <left/>
      <right/>
      <top/>
      <bottom/>
      <diagonal/>
    </border>
    <border>
      <left style="thin">
        <color theme="0" tint="-0.499984740745262"/>
      </left>
      <right style="thin">
        <color theme="0" tint="-0.499984740745262"/>
      </right>
      <top/>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theme="0" tint="-0.499984740745262"/>
      </left>
      <right style="thin">
        <color theme="0" tint="-0.499984740745262"/>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theme="0" tint="-0.499984740745262"/>
      </left>
      <right style="thin">
        <color theme="0" tint="-0.499984740745262"/>
      </right>
      <top style="thin">
        <color auto="1"/>
      </top>
      <bottom style="thin">
        <color auto="1"/>
      </bottom>
      <diagonal/>
    </border>
    <border>
      <left style="thin">
        <color auto="1"/>
      </left>
      <right style="thin">
        <color theme="0" tint="-0.499984740745262"/>
      </right>
      <top style="thin">
        <color auto="1"/>
      </top>
      <bottom style="thin">
        <color auto="1"/>
      </bottom>
      <diagonal/>
    </border>
    <border>
      <left style="thin">
        <color auto="1"/>
      </left>
      <right style="thin">
        <color theme="0" tint="-0.499984740745262"/>
      </right>
      <top/>
      <bottom/>
      <diagonal/>
    </border>
    <border>
      <left style="thin">
        <color auto="1"/>
      </left>
      <right style="thin">
        <color theme="0" tint="-0.499984740745262"/>
      </right>
      <top/>
      <bottom style="thin">
        <color auto="1"/>
      </bottom>
      <diagonal/>
    </border>
  </borders>
  <cellStyleXfs count="2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5">
    <xf numFmtId="0" fontId="0" fillId="0" borderId="0" xfId="0"/>
    <xf numFmtId="0" fontId="4" fillId="0" borderId="0" xfId="0" applyFont="1" applyAlignment="1" applyProtection="1">
      <alignment vertical="center"/>
      <protection locked="0"/>
    </xf>
    <xf numFmtId="0" fontId="5" fillId="0" borderId="0" xfId="0" applyFont="1"/>
    <xf numFmtId="0" fontId="6" fillId="0" borderId="0" xfId="0" applyFont="1" applyAlignment="1">
      <alignment vertical="center"/>
    </xf>
    <xf numFmtId="0" fontId="7" fillId="0" borderId="0" xfId="0" applyFont="1" applyAlignment="1" applyProtection="1">
      <alignment vertical="center"/>
      <protection locked="0"/>
    </xf>
    <xf numFmtId="0" fontId="7" fillId="0" borderId="0" xfId="0" applyFont="1" applyAlignment="1">
      <alignment vertical="center"/>
    </xf>
    <xf numFmtId="0" fontId="7" fillId="0" borderId="0" xfId="0" applyFont="1"/>
    <xf numFmtId="0" fontId="7" fillId="0" borderId="0" xfId="0" applyFont="1" applyAlignment="1" applyProtection="1">
      <alignment vertical="top"/>
      <protection locked="0"/>
    </xf>
    <xf numFmtId="0" fontId="7" fillId="0" borderId="0" xfId="0" applyFont="1" applyFill="1" applyBorder="1" applyAlignment="1">
      <alignment vertical="center"/>
    </xf>
    <xf numFmtId="0" fontId="7" fillId="0" borderId="0" xfId="0" applyFont="1" applyBorder="1" applyAlignment="1" applyProtection="1">
      <alignment vertical="center"/>
      <protection locked="0"/>
    </xf>
    <xf numFmtId="0" fontId="10" fillId="0" borderId="2" xfId="0" applyFont="1" applyFill="1" applyBorder="1" applyAlignment="1">
      <alignment vertical="center"/>
    </xf>
    <xf numFmtId="44" fontId="10" fillId="0" borderId="2" xfId="0" applyNumberFormat="1" applyFont="1" applyFill="1" applyBorder="1" applyAlignment="1">
      <alignment horizontal="right" vertical="center"/>
    </xf>
    <xf numFmtId="44" fontId="12" fillId="0" borderId="0" xfId="1" applyFont="1"/>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8" xfId="0" applyFont="1" applyBorder="1" applyAlignment="1" applyProtection="1">
      <alignment vertical="center"/>
      <protection locked="0"/>
    </xf>
    <xf numFmtId="0" fontId="8" fillId="2" borderId="4" xfId="0" applyFont="1" applyFill="1" applyBorder="1" applyAlignment="1">
      <alignment vertical="center"/>
    </xf>
    <xf numFmtId="0" fontId="8" fillId="2" borderId="12" xfId="0" applyFont="1" applyFill="1" applyBorder="1" applyAlignment="1">
      <alignment horizontal="left" vertical="center" indent="1"/>
    </xf>
    <xf numFmtId="0" fontId="8" fillId="2" borderId="12" xfId="0" applyFont="1" applyFill="1" applyBorder="1" applyAlignment="1">
      <alignment vertical="center"/>
    </xf>
    <xf numFmtId="0" fontId="8" fillId="2" borderId="3"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43" fontId="7" fillId="0" borderId="10" xfId="0" applyNumberFormat="1" applyFont="1" applyBorder="1" applyAlignment="1" applyProtection="1">
      <alignment horizontal="center" vertical="center"/>
    </xf>
    <xf numFmtId="43" fontId="7" fillId="0" borderId="11" xfId="0" applyNumberFormat="1" applyFont="1" applyBorder="1" applyAlignment="1" applyProtection="1">
      <alignment horizontal="center" vertical="center"/>
    </xf>
    <xf numFmtId="0" fontId="8" fillId="2" borderId="3" xfId="0" applyFont="1" applyFill="1" applyBorder="1" applyAlignment="1">
      <alignment vertical="center"/>
    </xf>
    <xf numFmtId="0" fontId="14" fillId="0" borderId="0" xfId="0" applyFont="1" applyAlignment="1" applyProtection="1">
      <alignment vertical="center"/>
    </xf>
    <xf numFmtId="0" fontId="15" fillId="0" borderId="0" xfId="0" applyFont="1" applyAlignment="1">
      <alignment vertical="center"/>
    </xf>
    <xf numFmtId="14" fontId="7" fillId="0" borderId="3" xfId="0" applyNumberFormat="1" applyFont="1" applyBorder="1" applyAlignment="1" applyProtection="1">
      <alignment horizontal="center" vertical="center"/>
      <protection locked="0"/>
    </xf>
    <xf numFmtId="14" fontId="7" fillId="0" borderId="3" xfId="0" applyNumberFormat="1" applyFont="1" applyFill="1" applyBorder="1" applyAlignment="1">
      <alignment horizontal="center" vertical="center"/>
    </xf>
    <xf numFmtId="43" fontId="10" fillId="0" borderId="5" xfId="0" applyNumberFormat="1" applyFont="1" applyFill="1" applyBorder="1" applyAlignment="1"/>
    <xf numFmtId="0" fontId="10" fillId="0" borderId="4" xfId="0" applyFont="1" applyBorder="1" applyAlignment="1"/>
    <xf numFmtId="10" fontId="10" fillId="0" borderId="12" xfId="2" applyNumberFormat="1" applyFont="1" applyBorder="1" applyAlignment="1">
      <alignment horizontal="center"/>
    </xf>
    <xf numFmtId="44" fontId="10" fillId="3" borderId="5" xfId="0" applyNumberFormat="1" applyFont="1" applyFill="1" applyBorder="1" applyAlignment="1"/>
    <xf numFmtId="44" fontId="7" fillId="0" borderId="1" xfId="0" applyNumberFormat="1" applyFont="1" applyBorder="1" applyAlignment="1" applyProtection="1">
      <alignment horizontal="center" vertical="center"/>
      <protection locked="0"/>
    </xf>
    <xf numFmtId="44" fontId="7" fillId="0" borderId="9" xfId="0" applyNumberFormat="1" applyFont="1" applyBorder="1" applyAlignment="1" applyProtection="1">
      <alignment horizontal="center" vertical="center"/>
      <protection locked="0"/>
    </xf>
    <xf numFmtId="0" fontId="7" fillId="0" borderId="15" xfId="0" applyNumberFormat="1" applyFont="1" applyBorder="1" applyAlignment="1" applyProtection="1">
      <alignment horizontal="center" vertical="center"/>
      <protection locked="0"/>
    </xf>
    <xf numFmtId="0" fontId="7" fillId="0" borderId="16" xfId="0" applyNumberFormat="1" applyFont="1" applyBorder="1" applyAlignment="1" applyProtection="1">
      <alignment horizontal="center" vertical="center"/>
      <protection locked="0"/>
    </xf>
    <xf numFmtId="0" fontId="7" fillId="0" borderId="10" xfId="0" applyNumberFormat="1" applyFont="1" applyBorder="1" applyAlignment="1" applyProtection="1">
      <alignment horizontal="center" vertical="center"/>
      <protection locked="0"/>
    </xf>
    <xf numFmtId="0" fontId="7" fillId="0" borderId="11" xfId="0" applyNumberFormat="1" applyFont="1" applyBorder="1" applyAlignment="1" applyProtection="1">
      <alignment horizontal="center" vertical="center"/>
      <protection locked="0"/>
    </xf>
    <xf numFmtId="0" fontId="16" fillId="0" borderId="0" xfId="0" applyFont="1" applyAlignment="1">
      <alignment horizontal="right" vertical="center"/>
    </xf>
    <xf numFmtId="0" fontId="9" fillId="0" borderId="0" xfId="0" applyFont="1" applyBorder="1" applyAlignment="1">
      <alignment horizontal="center" vertical="center"/>
    </xf>
    <xf numFmtId="0" fontId="10" fillId="0" borderId="4" xfId="0" applyFont="1" applyBorder="1" applyAlignment="1"/>
    <xf numFmtId="0" fontId="10" fillId="0" borderId="12" xfId="0" applyFont="1" applyBorder="1" applyAlignment="1"/>
    <xf numFmtId="0" fontId="11" fillId="3" borderId="4" xfId="0" applyFont="1" applyFill="1" applyBorder="1" applyAlignment="1"/>
    <xf numFmtId="0" fontId="11" fillId="3" borderId="12" xfId="0" applyFont="1" applyFill="1" applyBorder="1" applyAlignment="1"/>
  </cellXfs>
  <cellStyles count="27">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fieldpulse.com/?utm_source=invoice-template&amp;utm_medium=content&amp;utm_campaign=content-free-invoice-template-download&amp;utm_content=free-trial-offer" TargetMode="External"/><Relationship Id="rId2" Type="http://schemas.openxmlformats.org/officeDocument/2006/relationships/image" Target="../media/image1.jpg"/><Relationship Id="rId1" Type="http://schemas.openxmlformats.org/officeDocument/2006/relationships/hyperlink" Target="https://www.fieldpulse.com/?utm_source=nativecontent&amp;utm_medium=content&amp;utm_campaign=content-free-invoice-template-download&amp;utm_content=free-trial-offer"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25400</xdr:rowOff>
    </xdr:from>
    <xdr:ext cx="3448050" cy="3956050"/>
    <xdr:sp macro="" textlink="">
      <xdr:nvSpPr>
        <xdr:cNvPr id="2" name="TextBox 1">
          <a:extLst>
            <a:ext uri="{FF2B5EF4-FFF2-40B4-BE49-F238E27FC236}">
              <a16:creationId xmlns:a16="http://schemas.microsoft.com/office/drawing/2014/main" id="{5344A4B7-198E-4C20-893C-CD10009008F3}"/>
            </a:ext>
          </a:extLst>
        </xdr:cNvPr>
        <xdr:cNvSpPr txBox="1"/>
      </xdr:nvSpPr>
      <xdr:spPr>
        <a:xfrm>
          <a:off x="0" y="28575"/>
          <a:ext cx="3448050" cy="39560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a:p>
          <a:r>
            <a:rPr lang="en-US" sz="1200"/>
            <a:t>Hey There,</a:t>
          </a:r>
          <a:r>
            <a:rPr lang="en-US" sz="1200" baseline="0"/>
            <a:t> </a:t>
          </a:r>
        </a:p>
        <a:p>
          <a:endParaRPr lang="en-US" sz="1200" baseline="0"/>
        </a:p>
        <a:p>
          <a:r>
            <a:rPr lang="en-US" sz="1200"/>
            <a:t>Thanks for downloading the free Estimate Templates</a:t>
          </a:r>
          <a:r>
            <a:rPr lang="en-US" sz="1200" baseline="0"/>
            <a:t> from FieldPulse! </a:t>
          </a:r>
        </a:p>
        <a:p>
          <a:endParaRPr lang="en-US" sz="1200" baseline="0"/>
        </a:p>
        <a:p>
          <a:r>
            <a:rPr lang="en-US" sz="1200" baseline="0"/>
            <a:t>Here are directions to get your started:</a:t>
          </a:r>
        </a:p>
        <a:p>
          <a:endParaRPr lang="en-US" sz="1200" baseline="0"/>
        </a:p>
        <a:p>
          <a:pPr marL="171450" indent="-171450">
            <a:buFont typeface="Arial" panose="020B0604020202020204" pitchFamily="34" charset="0"/>
            <a:buChar char="•"/>
          </a:pPr>
          <a:r>
            <a:rPr lang="en-US" sz="1200" baseline="0"/>
            <a:t>Click to the estimate worksheet</a:t>
          </a:r>
        </a:p>
        <a:p>
          <a:pPr marL="171450" indent="-171450">
            <a:buFont typeface="Arial" panose="020B0604020202020204" pitchFamily="34" charset="0"/>
            <a:buChar char="•"/>
          </a:pPr>
          <a:r>
            <a:rPr lang="en-US" sz="1200" baseline="0"/>
            <a:t>Update your company name, address and phone</a:t>
          </a:r>
        </a:p>
        <a:p>
          <a:pPr marL="171450" indent="-171450">
            <a:buFont typeface="Arial" panose="020B0604020202020204" pitchFamily="34" charset="0"/>
            <a:buChar char="•"/>
          </a:pPr>
          <a:r>
            <a:rPr lang="en-US" sz="1200" baseline="0"/>
            <a:t>Update your customer information including name, address, phone and email</a:t>
          </a:r>
        </a:p>
        <a:p>
          <a:pPr marL="171450" indent="-171450">
            <a:buFont typeface="Arial" panose="020B0604020202020204" pitchFamily="34" charset="0"/>
            <a:buChar char="•"/>
          </a:pPr>
          <a:r>
            <a:rPr lang="en-US" sz="1200" baseline="0"/>
            <a:t>Update the estimate with item/description, quanity, tax, price and pax rate.  </a:t>
          </a:r>
        </a:p>
        <a:p>
          <a:pPr marL="171450" indent="-171450">
            <a:buFont typeface="Arial" panose="020B0604020202020204" pitchFamily="34" charset="0"/>
            <a:buChar char="•"/>
          </a:pPr>
          <a:r>
            <a:rPr lang="en-US" sz="1200" baseline="0"/>
            <a:t>Save as "PDF" to create a PDF of the estimate to send to customer</a:t>
          </a:r>
        </a:p>
        <a:p>
          <a:pPr marL="171450" indent="-171450">
            <a:buFont typeface="Arial" panose="020B0604020202020204" pitchFamily="34" charset="0"/>
            <a:buChar char="•"/>
          </a:pPr>
          <a:r>
            <a:rPr lang="en-US" sz="1200" baseline="0"/>
            <a:t>Save file</a:t>
          </a:r>
        </a:p>
        <a:p>
          <a:pPr marL="171450" indent="-171450">
            <a:buFont typeface="Arial" panose="020B0604020202020204" pitchFamily="34" charset="0"/>
            <a:buChar char="•"/>
          </a:pPr>
          <a:endParaRPr lang="en-US" sz="1200" baseline="0"/>
        </a:p>
        <a:p>
          <a:pPr marL="0" indent="0">
            <a:buFont typeface="Arial" panose="020B0604020202020204" pitchFamily="34" charset="0"/>
            <a:buNone/>
          </a:pPr>
          <a:r>
            <a:rPr lang="en-US" sz="1200" baseline="0"/>
            <a:t>Best, </a:t>
          </a:r>
        </a:p>
        <a:p>
          <a:pPr marL="0" indent="0">
            <a:buFont typeface="Arial" panose="020B0604020202020204" pitchFamily="34" charset="0"/>
            <a:buNone/>
          </a:pPr>
          <a:r>
            <a:rPr lang="en-US" sz="1200" baseline="0"/>
            <a:t>The FieldPulse Team</a:t>
          </a:r>
        </a:p>
      </xdr:txBody>
    </xdr:sp>
    <xdr:clientData/>
  </xdr:oneCellAnchor>
  <xdr:twoCellAnchor>
    <xdr:from>
      <xdr:col>5</xdr:col>
      <xdr:colOff>273050</xdr:colOff>
      <xdr:row>2</xdr:row>
      <xdr:rowOff>139700</xdr:rowOff>
    </xdr:from>
    <xdr:to>
      <xdr:col>14</xdr:col>
      <xdr:colOff>488950</xdr:colOff>
      <xdr:row>20</xdr:row>
      <xdr:rowOff>63500</xdr:rowOff>
    </xdr:to>
    <xdr:sp macro="" textlink="">
      <xdr:nvSpPr>
        <xdr:cNvPr id="3" name="Rectangle 2">
          <a:extLst>
            <a:ext uri="{FF2B5EF4-FFF2-40B4-BE49-F238E27FC236}">
              <a16:creationId xmlns:a16="http://schemas.microsoft.com/office/drawing/2014/main" id="{7BC1E809-BB1B-4475-AF6C-33406A25DA8A}"/>
            </a:ext>
          </a:extLst>
        </xdr:cNvPr>
        <xdr:cNvSpPr/>
      </xdr:nvSpPr>
      <xdr:spPr>
        <a:xfrm>
          <a:off x="3562350" y="542925"/>
          <a:ext cx="6124575" cy="3524250"/>
        </a:xfrm>
        <a:prstGeom prst="rect">
          <a:avLst/>
        </a:prstGeom>
        <a:solidFill>
          <a:srgbClr val="007ABE"/>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oneCellAnchor>
    <xdr:from>
      <xdr:col>5</xdr:col>
      <xdr:colOff>304800</xdr:colOff>
      <xdr:row>3</xdr:row>
      <xdr:rowOff>31750</xdr:rowOff>
    </xdr:from>
    <xdr:ext cx="6083300" cy="342786"/>
    <xdr:sp macro="" textlink="">
      <xdr:nvSpPr>
        <xdr:cNvPr id="4" name="TextBox 3">
          <a:extLst>
            <a:ext uri="{FF2B5EF4-FFF2-40B4-BE49-F238E27FC236}">
              <a16:creationId xmlns:a16="http://schemas.microsoft.com/office/drawing/2014/main" id="{54A2D051-1DBD-4FC7-BC66-8BD4E6738E34}"/>
            </a:ext>
          </a:extLst>
        </xdr:cNvPr>
        <xdr:cNvSpPr txBox="1"/>
      </xdr:nvSpPr>
      <xdr:spPr>
        <a:xfrm>
          <a:off x="3590925" y="628650"/>
          <a:ext cx="608330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b="1" i="0">
              <a:solidFill>
                <a:schemeClr val="bg1"/>
              </a:solidFill>
              <a:effectLst/>
              <a:latin typeface="+mn-lt"/>
              <a:ea typeface="+mn-ea"/>
              <a:cs typeface="+mn-cs"/>
            </a:rPr>
            <a:t>We can offer you something better than an excel spreadsheet!</a:t>
          </a:r>
          <a:endParaRPr lang="en-US" sz="1600">
            <a:solidFill>
              <a:schemeClr val="bg1"/>
            </a:solidFill>
          </a:endParaRPr>
        </a:p>
      </xdr:txBody>
    </xdr:sp>
    <xdr:clientData/>
  </xdr:oneCellAnchor>
  <xdr:twoCellAnchor editAs="oneCell">
    <xdr:from>
      <xdr:col>5</xdr:col>
      <xdr:colOff>285750</xdr:colOff>
      <xdr:row>0</xdr:row>
      <xdr:rowOff>0</xdr:rowOff>
    </xdr:from>
    <xdr:to>
      <xdr:col>8</xdr:col>
      <xdr:colOff>419100</xdr:colOff>
      <xdr:row>2</xdr:row>
      <xdr:rowOff>70295</xdr:rowOff>
    </xdr:to>
    <xdr:pic>
      <xdr:nvPicPr>
        <xdr:cNvPr id="5" name="Picture 4">
          <a:hlinkClick xmlns:r="http://schemas.openxmlformats.org/officeDocument/2006/relationships" r:id="rId1"/>
          <a:extLst>
            <a:ext uri="{FF2B5EF4-FFF2-40B4-BE49-F238E27FC236}">
              <a16:creationId xmlns:a16="http://schemas.microsoft.com/office/drawing/2014/main" id="{3B03BB26-B2F7-4C51-9A04-AC523F4980B0}"/>
            </a:ext>
          </a:extLst>
        </xdr:cNvPr>
        <xdr:cNvPicPr>
          <a:picLocks noChangeAspect="1"/>
        </xdr:cNvPicPr>
      </xdr:nvPicPr>
      <xdr:blipFill>
        <a:blip xmlns:r="http://schemas.openxmlformats.org/officeDocument/2006/relationships" r:embed="rId2"/>
        <a:stretch>
          <a:fillRect/>
        </a:stretch>
      </xdr:blipFill>
      <xdr:spPr>
        <a:xfrm>
          <a:off x="3571875" y="0"/>
          <a:ext cx="2114550" cy="463995"/>
        </a:xfrm>
        <a:prstGeom prst="rect">
          <a:avLst/>
        </a:prstGeom>
      </xdr:spPr>
    </xdr:pic>
    <xdr:clientData/>
  </xdr:twoCellAnchor>
  <xdr:oneCellAnchor>
    <xdr:from>
      <xdr:col>8</xdr:col>
      <xdr:colOff>120650</xdr:colOff>
      <xdr:row>5</xdr:row>
      <xdr:rowOff>6350</xdr:rowOff>
    </xdr:from>
    <xdr:ext cx="3898900" cy="2968746"/>
    <xdr:sp macro="" textlink="">
      <xdr:nvSpPr>
        <xdr:cNvPr id="6" name="TextBox 5">
          <a:extLst>
            <a:ext uri="{FF2B5EF4-FFF2-40B4-BE49-F238E27FC236}">
              <a16:creationId xmlns:a16="http://schemas.microsoft.com/office/drawing/2014/main" id="{63F49DD4-BC52-401D-A219-0756E6CC52F2}"/>
            </a:ext>
          </a:extLst>
        </xdr:cNvPr>
        <xdr:cNvSpPr txBox="1"/>
      </xdr:nvSpPr>
      <xdr:spPr>
        <a:xfrm>
          <a:off x="5381625" y="1009650"/>
          <a:ext cx="3898900" cy="2968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effectLst/>
              <a:latin typeface="+mn-lt"/>
              <a:ea typeface="+mn-ea"/>
              <a:cs typeface="+mn-cs"/>
            </a:rPr>
            <a:t>Check out FieldPulse, the all-in-one contractor software to manage your business.  If you are in the office or on the go, equip your team with the tools to manage customers, schedule jobs, create estimates and invoices, track employee time and location and much more.  </a:t>
          </a:r>
          <a:br>
            <a:rPr lang="en-US" sz="1100">
              <a:solidFill>
                <a:schemeClr val="bg1"/>
              </a:solidFill>
              <a:effectLst/>
              <a:latin typeface="+mn-lt"/>
              <a:ea typeface="+mn-ea"/>
              <a:cs typeface="+mn-cs"/>
            </a:rPr>
          </a:br>
          <a:endParaRPr lang="en-US" sz="1100">
            <a:solidFill>
              <a:schemeClr val="bg1"/>
            </a:solidFill>
            <a:effectLst/>
            <a:latin typeface="+mn-lt"/>
            <a:ea typeface="+mn-ea"/>
            <a:cs typeface="+mn-cs"/>
          </a:endParaRPr>
        </a:p>
        <a:p>
          <a:r>
            <a:rPr lang="en-US" sz="1100" b="1">
              <a:solidFill>
                <a:schemeClr val="bg1"/>
              </a:solidFill>
              <a:effectLst/>
              <a:latin typeface="+mn-lt"/>
              <a:ea typeface="+mn-ea"/>
              <a:cs typeface="+mn-cs"/>
            </a:rPr>
            <a:t>Create beautiful, itemized estimates and invoices. Send them to customers with a tap, and get paid on the spot.</a:t>
          </a:r>
        </a:p>
        <a:p>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Achieve a paperwork game that’s better than companies ten times your size. FieldPulse helps you avoid errors that cost you income and confuse customers. No more guessing, just predictable income, job after job.</a:t>
          </a:r>
        </a:p>
        <a:p>
          <a:endParaRPr lang="en-US" sz="1100"/>
        </a:p>
      </xdr:txBody>
    </xdr:sp>
    <xdr:clientData/>
  </xdr:oneCellAnchor>
  <xdr:twoCellAnchor>
    <xdr:from>
      <xdr:col>9</xdr:col>
      <xdr:colOff>82550</xdr:colOff>
      <xdr:row>17</xdr:row>
      <xdr:rowOff>95250</xdr:rowOff>
    </xdr:from>
    <xdr:to>
      <xdr:col>13</xdr:col>
      <xdr:colOff>342900</xdr:colOff>
      <xdr:row>19</xdr:row>
      <xdr:rowOff>12700</xdr:rowOff>
    </xdr:to>
    <xdr:sp macro="" textlink="">
      <xdr:nvSpPr>
        <xdr:cNvPr id="7" name="Rectangle: Rounded Corners 6">
          <a:hlinkClick xmlns:r="http://schemas.openxmlformats.org/officeDocument/2006/relationships" r:id="rId1"/>
          <a:extLst>
            <a:ext uri="{FF2B5EF4-FFF2-40B4-BE49-F238E27FC236}">
              <a16:creationId xmlns:a16="http://schemas.microsoft.com/office/drawing/2014/main" id="{79D9A4E8-F512-4827-8EA0-943FD844DB09}"/>
            </a:ext>
          </a:extLst>
        </xdr:cNvPr>
        <xdr:cNvSpPr/>
      </xdr:nvSpPr>
      <xdr:spPr>
        <a:xfrm>
          <a:off x="6000750" y="3495675"/>
          <a:ext cx="2886075" cy="314325"/>
        </a:xfrm>
        <a:prstGeom prst="roundRect">
          <a:avLst/>
        </a:prstGeom>
        <a:solidFill>
          <a:srgbClr val="FF9900"/>
        </a:solidFill>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100" b="1"/>
            <a:t>Get Started</a:t>
          </a:r>
          <a:r>
            <a:rPr lang="en-US" sz="1100" b="1" baseline="0"/>
            <a:t> with FieldPulse 14-Day Free Trial</a:t>
          </a:r>
          <a:endParaRPr lang="en-US" sz="1100" b="1"/>
        </a:p>
      </xdr:txBody>
    </xdr:sp>
    <xdr:clientData/>
  </xdr:twoCellAnchor>
  <xdr:twoCellAnchor editAs="oneCell">
    <xdr:from>
      <xdr:col>5</xdr:col>
      <xdr:colOff>472296</xdr:colOff>
      <xdr:row>5</xdr:row>
      <xdr:rowOff>127000</xdr:rowOff>
    </xdr:from>
    <xdr:to>
      <xdr:col>8</xdr:col>
      <xdr:colOff>60324</xdr:colOff>
      <xdr:row>19</xdr:row>
      <xdr:rowOff>140429</xdr:rowOff>
    </xdr:to>
    <xdr:pic>
      <xdr:nvPicPr>
        <xdr:cNvPr id="8" name="Picture 7" descr="SimplySend Screenshot">
          <a:hlinkClick xmlns:r="http://schemas.openxmlformats.org/officeDocument/2006/relationships" r:id="rId3"/>
          <a:extLst>
            <a:ext uri="{FF2B5EF4-FFF2-40B4-BE49-F238E27FC236}">
              <a16:creationId xmlns:a16="http://schemas.microsoft.com/office/drawing/2014/main" id="{2BC21057-90C6-4CA3-BC96-B07B00E2709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55246" y="1123950"/>
          <a:ext cx="1569228" cy="2769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5B28A-9006-424C-91F0-E1E2C8B6CFBA}">
  <dimension ref="A1"/>
  <sheetViews>
    <sheetView tabSelected="1" workbookViewId="0">
      <selection activeCell="J1" sqref="J1"/>
    </sheetView>
  </sheetViews>
  <sheetFormatPr defaultRowHeight="15.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showGridLines="0" workbookViewId="0"/>
  </sheetViews>
  <sheetFormatPr defaultColWidth="10.83203125" defaultRowHeight="15.5"/>
  <cols>
    <col min="1" max="1" width="19.5" style="2" customWidth="1"/>
    <col min="2" max="4" width="8.1640625" style="2" customWidth="1"/>
    <col min="5" max="5" width="7.33203125" style="2" customWidth="1"/>
    <col min="6" max="6" width="10.33203125" style="2" customWidth="1"/>
    <col min="7" max="7" width="9.1640625" style="2" customWidth="1"/>
    <col min="8" max="8" width="12.33203125" style="2" customWidth="1"/>
    <col min="9" max="9" width="11.1640625" style="2" hidden="1" customWidth="1"/>
    <col min="10" max="16384" width="10.83203125" style="2"/>
  </cols>
  <sheetData>
    <row r="1" spans="1:11" ht="36">
      <c r="A1" s="1" t="s">
        <v>8</v>
      </c>
      <c r="B1" s="1"/>
      <c r="C1" s="1"/>
      <c r="D1" s="1"/>
      <c r="E1" s="1"/>
      <c r="G1" s="3"/>
      <c r="H1" s="39" t="s">
        <v>22</v>
      </c>
    </row>
    <row r="2" spans="1:11">
      <c r="B2" s="4"/>
      <c r="C2" s="4"/>
      <c r="D2" s="5"/>
      <c r="E2" s="4"/>
      <c r="F2" s="5"/>
      <c r="G2" s="6"/>
      <c r="H2" s="6"/>
    </row>
    <row r="3" spans="1:11">
      <c r="A3" s="4" t="s">
        <v>0</v>
      </c>
      <c r="B3" s="4"/>
      <c r="C3" s="4"/>
      <c r="D3" s="5"/>
      <c r="E3" s="4"/>
      <c r="H3" s="19" t="s">
        <v>23</v>
      </c>
      <c r="K3" s="26"/>
    </row>
    <row r="4" spans="1:11">
      <c r="A4" s="4" t="s">
        <v>10</v>
      </c>
      <c r="B4" s="7"/>
      <c r="C4" s="7"/>
      <c r="D4" s="5"/>
      <c r="E4" s="4"/>
      <c r="H4" s="27" t="s">
        <v>12</v>
      </c>
    </row>
    <row r="5" spans="1:11">
      <c r="A5" s="4" t="s">
        <v>9</v>
      </c>
      <c r="B5" s="8"/>
      <c r="C5" s="8"/>
      <c r="D5" s="5"/>
      <c r="E5" s="4"/>
      <c r="H5" s="19" t="s">
        <v>24</v>
      </c>
    </row>
    <row r="6" spans="1:11">
      <c r="A6" s="4"/>
      <c r="B6" s="4"/>
      <c r="C6" s="4"/>
      <c r="D6" s="5"/>
      <c r="E6" s="4"/>
      <c r="H6" s="28">
        <v>42638</v>
      </c>
    </row>
    <row r="7" spans="1:11">
      <c r="A7" s="8"/>
      <c r="B7" s="8"/>
      <c r="C7" s="8"/>
      <c r="D7" s="5"/>
      <c r="E7" s="4"/>
      <c r="H7" s="19" t="s">
        <v>13</v>
      </c>
    </row>
    <row r="8" spans="1:11">
      <c r="A8" s="4"/>
      <c r="B8" s="4"/>
      <c r="C8" s="4"/>
      <c r="D8" s="4"/>
      <c r="E8" s="5"/>
      <c r="F8" s="5"/>
      <c r="G8" s="5"/>
      <c r="H8" s="27">
        <v>42638</v>
      </c>
    </row>
    <row r="9" spans="1:11">
      <c r="A9" s="4"/>
      <c r="B9" s="4"/>
      <c r="C9" s="4"/>
      <c r="D9" s="4"/>
      <c r="E9" s="5"/>
      <c r="F9" s="5"/>
      <c r="G9" s="5"/>
    </row>
    <row r="10" spans="1:11">
      <c r="A10" s="5"/>
      <c r="B10" s="5"/>
      <c r="C10" s="5"/>
      <c r="D10" s="5"/>
      <c r="E10" s="5"/>
    </row>
    <row r="11" spans="1:11">
      <c r="A11" s="24" t="s">
        <v>1</v>
      </c>
      <c r="B11"/>
      <c r="D11" s="4"/>
    </row>
    <row r="12" spans="1:11">
      <c r="A12" s="4" t="s">
        <v>2</v>
      </c>
      <c r="B12" s="4"/>
      <c r="C12" s="4"/>
      <c r="D12" s="4"/>
      <c r="F12" s="4"/>
      <c r="G12" s="5"/>
      <c r="H12" s="5"/>
    </row>
    <row r="13" spans="1:11">
      <c r="A13" s="4" t="s">
        <v>0</v>
      </c>
      <c r="B13" s="4"/>
      <c r="C13" s="4"/>
      <c r="D13" s="4"/>
      <c r="F13" s="4"/>
      <c r="G13" s="5"/>
      <c r="H13" s="5"/>
    </row>
    <row r="14" spans="1:11">
      <c r="A14" s="4" t="s">
        <v>10</v>
      </c>
      <c r="B14" s="4"/>
      <c r="C14" s="4"/>
      <c r="D14" s="4"/>
      <c r="F14" s="4"/>
      <c r="G14" s="5"/>
      <c r="H14" s="5"/>
    </row>
    <row r="15" spans="1:11">
      <c r="A15" s="4" t="s">
        <v>9</v>
      </c>
      <c r="B15" s="4"/>
      <c r="C15" s="4"/>
      <c r="D15" s="4"/>
      <c r="F15" s="4"/>
      <c r="G15" s="5"/>
      <c r="H15" s="5"/>
    </row>
    <row r="16" spans="1:11">
      <c r="A16" s="4" t="s">
        <v>3</v>
      </c>
      <c r="B16" s="4"/>
      <c r="C16" s="4"/>
      <c r="D16" s="4"/>
      <c r="F16" s="4"/>
      <c r="G16" s="5"/>
      <c r="H16" s="5"/>
    </row>
    <row r="17" spans="1:11">
      <c r="A17" s="5"/>
      <c r="B17" s="5"/>
      <c r="C17" s="5"/>
      <c r="D17" s="5"/>
      <c r="E17" s="5"/>
      <c r="F17" s="5"/>
      <c r="G17" s="5"/>
      <c r="H17" s="5"/>
    </row>
    <row r="18" spans="1:11">
      <c r="A18" s="4"/>
      <c r="B18" s="4"/>
      <c r="C18" s="4"/>
      <c r="D18" s="4"/>
      <c r="E18" s="5"/>
      <c r="F18" s="5"/>
      <c r="G18" s="5"/>
      <c r="H18" s="5"/>
    </row>
    <row r="19" spans="1:11">
      <c r="A19" s="16" t="s">
        <v>15</v>
      </c>
      <c r="B19" s="17"/>
      <c r="C19" s="17"/>
      <c r="D19" s="18"/>
      <c r="E19" s="19" t="s">
        <v>4</v>
      </c>
      <c r="F19" s="20" t="s">
        <v>5</v>
      </c>
      <c r="G19" s="21" t="s">
        <v>16</v>
      </c>
      <c r="H19" s="19" t="s">
        <v>6</v>
      </c>
    </row>
    <row r="20" spans="1:11">
      <c r="A20" s="13" t="s">
        <v>14</v>
      </c>
      <c r="B20" s="9"/>
      <c r="C20" s="9"/>
      <c r="D20" s="9"/>
      <c r="E20" s="37">
        <v>1</v>
      </c>
      <c r="F20" s="33">
        <v>50</v>
      </c>
      <c r="G20" s="35"/>
      <c r="H20" s="22">
        <f>E20*F20</f>
        <v>50</v>
      </c>
      <c r="I20" s="12">
        <f t="shared" ref="I20:I21" si="0">IF(G20&lt;&gt;"",($G$33*H20),)</f>
        <v>0</v>
      </c>
    </row>
    <row r="21" spans="1:11">
      <c r="A21" s="13" t="s">
        <v>11</v>
      </c>
      <c r="B21" s="9"/>
      <c r="C21" s="9"/>
      <c r="D21" s="9"/>
      <c r="E21" s="37">
        <v>2</v>
      </c>
      <c r="F21" s="33">
        <v>85</v>
      </c>
      <c r="G21" s="35"/>
      <c r="H21" s="22">
        <f t="shared" ref="H21:H31" si="1">E21*F21</f>
        <v>170</v>
      </c>
      <c r="I21" s="12">
        <f t="shared" si="0"/>
        <v>0</v>
      </c>
    </row>
    <row r="22" spans="1:11">
      <c r="A22" s="13" t="s">
        <v>19</v>
      </c>
      <c r="B22" s="9"/>
      <c r="C22" s="9"/>
      <c r="D22" s="9"/>
      <c r="E22" s="37">
        <v>8</v>
      </c>
      <c r="F22" s="33">
        <v>10</v>
      </c>
      <c r="G22" s="35" t="s">
        <v>17</v>
      </c>
      <c r="H22" s="22">
        <f t="shared" si="1"/>
        <v>80</v>
      </c>
      <c r="I22" s="12">
        <f>IF(G22&lt;&gt;"",($G$33*H22),)</f>
        <v>6.6000000000000005</v>
      </c>
      <c r="K22" s="25"/>
    </row>
    <row r="23" spans="1:11">
      <c r="A23" s="13"/>
      <c r="B23" s="9"/>
      <c r="C23" s="9"/>
      <c r="D23" s="9"/>
      <c r="E23" s="37"/>
      <c r="F23" s="33"/>
      <c r="G23" s="35"/>
      <c r="H23" s="22">
        <f t="shared" si="1"/>
        <v>0</v>
      </c>
      <c r="I23" s="12">
        <f t="shared" ref="I23:I31" si="2">IF(G23&lt;&gt;"",($G$33*H23),)</f>
        <v>0</v>
      </c>
    </row>
    <row r="24" spans="1:11">
      <c r="A24" s="13"/>
      <c r="B24" s="9"/>
      <c r="C24" s="9"/>
      <c r="D24" s="9"/>
      <c r="E24" s="37"/>
      <c r="F24" s="33"/>
      <c r="G24" s="35"/>
      <c r="H24" s="22">
        <f t="shared" si="1"/>
        <v>0</v>
      </c>
      <c r="I24" s="12">
        <f t="shared" si="2"/>
        <v>0</v>
      </c>
    </row>
    <row r="25" spans="1:11">
      <c r="A25" s="13"/>
      <c r="B25" s="9"/>
      <c r="C25" s="9"/>
      <c r="D25" s="9"/>
      <c r="E25" s="37"/>
      <c r="F25" s="33"/>
      <c r="G25" s="35"/>
      <c r="H25" s="22">
        <f t="shared" si="1"/>
        <v>0</v>
      </c>
      <c r="I25" s="12">
        <f t="shared" si="2"/>
        <v>0</v>
      </c>
    </row>
    <row r="26" spans="1:11">
      <c r="A26" s="13"/>
      <c r="B26" s="9"/>
      <c r="C26" s="9"/>
      <c r="D26" s="9"/>
      <c r="E26" s="37"/>
      <c r="F26" s="33"/>
      <c r="G26" s="35"/>
      <c r="H26" s="22">
        <f t="shared" si="1"/>
        <v>0</v>
      </c>
      <c r="I26" s="12">
        <f t="shared" si="2"/>
        <v>0</v>
      </c>
    </row>
    <row r="27" spans="1:11">
      <c r="A27" s="13"/>
      <c r="B27" s="9"/>
      <c r="C27" s="9"/>
      <c r="D27" s="9"/>
      <c r="E27" s="37"/>
      <c r="F27" s="33"/>
      <c r="G27" s="35"/>
      <c r="H27" s="22">
        <f t="shared" si="1"/>
        <v>0</v>
      </c>
      <c r="I27" s="12">
        <f t="shared" si="2"/>
        <v>0</v>
      </c>
    </row>
    <row r="28" spans="1:11">
      <c r="A28" s="13"/>
      <c r="B28" s="9"/>
      <c r="C28" s="9"/>
      <c r="D28" s="9"/>
      <c r="E28" s="37"/>
      <c r="F28" s="33"/>
      <c r="G28" s="35"/>
      <c r="H28" s="22">
        <f t="shared" si="1"/>
        <v>0</v>
      </c>
      <c r="I28" s="12">
        <f t="shared" si="2"/>
        <v>0</v>
      </c>
    </row>
    <row r="29" spans="1:11">
      <c r="A29" s="13"/>
      <c r="B29" s="9"/>
      <c r="C29" s="9"/>
      <c r="D29" s="9"/>
      <c r="E29" s="37"/>
      <c r="F29" s="33"/>
      <c r="G29" s="35"/>
      <c r="H29" s="22">
        <f t="shared" si="1"/>
        <v>0</v>
      </c>
      <c r="I29" s="12">
        <f t="shared" si="2"/>
        <v>0</v>
      </c>
    </row>
    <row r="30" spans="1:11">
      <c r="A30" s="13"/>
      <c r="B30" s="9"/>
      <c r="C30" s="9"/>
      <c r="D30" s="9"/>
      <c r="E30" s="37"/>
      <c r="F30" s="33"/>
      <c r="G30" s="35"/>
      <c r="H30" s="22">
        <f t="shared" si="1"/>
        <v>0</v>
      </c>
      <c r="I30" s="12">
        <f t="shared" si="2"/>
        <v>0</v>
      </c>
    </row>
    <row r="31" spans="1:11">
      <c r="A31" s="14"/>
      <c r="B31" s="15"/>
      <c r="C31" s="15"/>
      <c r="D31" s="15"/>
      <c r="E31" s="38"/>
      <c r="F31" s="34"/>
      <c r="G31" s="36"/>
      <c r="H31" s="23">
        <f t="shared" si="1"/>
        <v>0</v>
      </c>
      <c r="I31" s="12">
        <f t="shared" si="2"/>
        <v>0</v>
      </c>
    </row>
    <row r="32" spans="1:11">
      <c r="A32" s="40"/>
      <c r="B32" s="40"/>
      <c r="C32" s="40"/>
      <c r="D32" s="40"/>
      <c r="E32" s="40"/>
      <c r="F32" s="41" t="s">
        <v>6</v>
      </c>
      <c r="G32" s="42"/>
      <c r="H32" s="29">
        <f>SUM(H20:H31)</f>
        <v>300</v>
      </c>
    </row>
    <row r="33" spans="1:11">
      <c r="A33" s="6"/>
      <c r="B33" s="6"/>
      <c r="C33" s="6"/>
      <c r="D33" s="6"/>
      <c r="E33" s="6"/>
      <c r="F33" s="30" t="s">
        <v>18</v>
      </c>
      <c r="G33" s="31">
        <v>8.2500000000000004E-2</v>
      </c>
      <c r="H33" s="29">
        <f>SUM(I20:I31)</f>
        <v>6.6000000000000005</v>
      </c>
      <c r="K33" s="25"/>
    </row>
    <row r="34" spans="1:11" ht="18.5">
      <c r="A34" s="6"/>
      <c r="B34" s="6"/>
      <c r="C34" s="6"/>
      <c r="D34" s="6"/>
      <c r="E34" s="6"/>
      <c r="F34" s="43" t="s">
        <v>7</v>
      </c>
      <c r="G34" s="44"/>
      <c r="H34" s="32">
        <f>H32+H33</f>
        <v>306.60000000000002</v>
      </c>
    </row>
    <row r="35" spans="1:11">
      <c r="A35" s="8"/>
      <c r="B35" s="6"/>
      <c r="C35" s="6"/>
      <c r="D35" s="6"/>
      <c r="E35" s="6"/>
      <c r="F35" s="10"/>
      <c r="G35" s="10"/>
      <c r="H35" s="11" t="str">
        <f>IF(H1="Receipt","Paid in full. Thank you!","")</f>
        <v/>
      </c>
    </row>
    <row r="36" spans="1:11">
      <c r="A36" s="24" t="s">
        <v>20</v>
      </c>
      <c r="B36" s="6"/>
      <c r="C36" s="6"/>
      <c r="D36" s="6"/>
      <c r="E36" s="6"/>
      <c r="F36" s="6"/>
      <c r="G36" s="6"/>
      <c r="H36" s="6"/>
    </row>
    <row r="37" spans="1:11">
      <c r="A37" s="4" t="s">
        <v>21</v>
      </c>
      <c r="B37"/>
      <c r="C37"/>
      <c r="D37"/>
      <c r="E37"/>
      <c r="F37"/>
      <c r="G37"/>
      <c r="H37"/>
    </row>
    <row r="38" spans="1:11">
      <c r="A38"/>
      <c r="B38"/>
      <c r="C38"/>
      <c r="D38"/>
      <c r="E38"/>
      <c r="F38"/>
      <c r="G38"/>
      <c r="H38"/>
    </row>
  </sheetData>
  <mergeCells count="3">
    <mergeCell ref="A32:E32"/>
    <mergeCell ref="F32:G32"/>
    <mergeCell ref="F34:G34"/>
  </mergeCells>
  <phoneticPr fontId="1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Getting Started</vt:lpstr>
      <vt:lpstr>Estimate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Pinchev</dc:creator>
  <cp:lastModifiedBy>Nicole Bernier</cp:lastModifiedBy>
  <cp:lastPrinted>2016-09-27T02:05:37Z</cp:lastPrinted>
  <dcterms:created xsi:type="dcterms:W3CDTF">2016-09-27T00:01:18Z</dcterms:created>
  <dcterms:modified xsi:type="dcterms:W3CDTF">2020-01-24T13:46:27Z</dcterms:modified>
</cp:coreProperties>
</file>